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4" i="1"/>
  <c r="J23" i="1"/>
  <c r="I23" i="1"/>
  <c r="H23" i="1"/>
  <c r="G23" i="1"/>
  <c r="J14" i="1"/>
  <c r="I14" i="1"/>
  <c r="H14" i="1"/>
  <c r="G14" i="1"/>
  <c r="J24" i="1" l="1"/>
  <c r="H24" i="1"/>
  <c r="G24" i="1"/>
  <c r="I24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<sst xmlns="http://schemas.openxmlformats.org/spreadsheetml/2006/main" count="63" uniqueCount="58">
  <si>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</si>
  <si>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</si>
  <si>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</si>
  <si>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</si>
  <si>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</si>
  <si>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</si>
  <si>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</si>
  <si>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</si>
  <si>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</si>
  <si>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</si>
  <si>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</si>
  <si>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</si>
  <si>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</si>
  <si>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</si>
  <si>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</si>
  <si>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</si>
  <si>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</si>
  <si>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</si>
  <si>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</si>
  <si>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</si>
  <si>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</si>
  <si>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</si>
  <si>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</si>
  <si>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</si>
  <si>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</si>
  <si>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1/10</t>
  </si>
  <si>
    <t>1/15</t>
  </si>
  <si>
    <t>Суп картофельный с бобовыми</t>
  </si>
  <si>
    <t>1/250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</si>
  <si>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</si>
  <si>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</si>
  <si>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</si>
  <si>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</si>
  <si>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</si>
  <si>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</si>
  <si>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</si>
  <si>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>гор.напиток</t>
  </si>
  <si>
    <t>Чай с лимоном*</t>
  </si>
  <si>
    <t xml:space="preserve">Сыр "Российский" </t>
  </si>
  <si>
    <t>Масло сливочное "Крестьянское" 72,5%</t>
  </si>
  <si>
    <t>Котлеты рубленные из бройлер-цыплят с маслом сливочным "Крестьянским" 72,5%</t>
  </si>
  <si>
    <t>1/100/10</t>
  </si>
  <si>
    <t>Макаронные изделия отварные</t>
  </si>
  <si>
    <t>1/180</t>
  </si>
  <si>
    <t>1/100</t>
  </si>
  <si>
    <t>5-11 класс</t>
  </si>
  <si>
    <t>940</t>
  </si>
  <si>
    <t>Овощи натуральные свежие(помидоры)</t>
  </si>
  <si>
    <t>ИТОГО ЗА ДЕНЬ:</t>
  </si>
  <si>
    <t>1/220/10/10</t>
  </si>
  <si>
    <t>Каша вязкая молочная из риса с маслом сливочным "Крестьянским" 72,5% и сахаром</t>
  </si>
  <si>
    <t>1/200/15/7</t>
  </si>
  <si>
    <t>1/30</t>
  </si>
  <si>
    <t>1507</t>
  </si>
  <si>
    <t>МБВСОУ Центр образования г. Ставрополя им. Героя России В. Духина</t>
  </si>
  <si>
    <t>Утверждено</t>
  </si>
  <si>
    <t>Директор</t>
  </si>
  <si>
    <t>17.02.2025г.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</si>
</sst>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3" fillId="0" borderId="20" xfId="0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20" xfId="0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49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49" fontId="2" fillId="2" borderId="11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2" fillId="0" borderId="23" xfId="0" applyFont="1" applyBorder="1"/>
    <xf numFmtId="0" fontId="3" fillId="0" borderId="21" xfId="0" applyFont="1" applyBorder="1" applyAlignment="1">
      <alignment vertical="top" wrapText="1"/>
    </xf>
    <xf numFmtId="0" fontId="7" fillId="0" borderId="6" xfId="0" applyFont="1" applyBorder="1"/>
    <xf numFmtId="0" fontId="7" fillId="0" borderId="15" xfId="0" applyFont="1" applyBorder="1" applyAlignment="1">
      <alignment horizontal="center"/>
    </xf>
    <xf numFmtId="0" fontId="2" fillId="0" borderId="11" xfId="0" applyFont="1" applyFill="1" applyBorder="1" applyAlignment="1" applyProtection="1">
      <alignment wrapText="1"/>
      <protection locked="0"/>
    </xf>
    <xf numFmtId="49" fontId="3" fillId="0" borderId="21" xfId="0" applyNumberFormat="1" applyFont="1" applyBorder="1" applyAlignment="1">
      <alignment vertical="top" wrapText="1"/>
    </xf>
    <xf numFmtId="2" fontId="1" fillId="0" borderId="11" xfId="0" applyNumberFormat="1" applyFont="1" applyFill="1" applyBorder="1" applyProtection="1">
      <protection locked="0"/>
    </xf>
    <xf numFmtId="2" fontId="8" fillId="0" borderId="22" xfId="0" applyNumberFormat="1" applyFont="1" applyBorder="1" applyAlignment="1">
      <alignment vertical="top" wrapText="1"/>
    </xf>
    <xf numFmtId="2" fontId="8" fillId="0" borderId="22" xfId="0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49" fontId="10" fillId="0" borderId="2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0" fontId="10" fillId="0" borderId="21" xfId="0" applyNumberFormat="1" applyFont="1" applyBorder="1" applyAlignment="1">
      <alignment vertical="top" wrapText="1"/>
    </xf>
    <xf numFmtId="0" fontId="2" fillId="0" borderId="25" xfId="0" applyFont="1" applyBorder="1"/>
    <xf numFmtId="2" fontId="11" fillId="4" borderId="11" xfId="0" applyNumberFormat="1" applyFont="1" applyFill="1" applyBorder="1" applyProtection="1">
      <protection locked="0"/>
    </xf>
    <xf numFmtId="0" fontId="2" fillId="2" borderId="24" xfId="0" applyFont="1" applyFill="1" applyBorder="1"/>
    <xf numFmtId="0" fontId="1" fillId="4" borderId="10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0" fillId="0" borderId="21" xfId="0" applyFont="1" applyBorder="1" applyAlignment="1">
      <alignment vertical="top" wrapText="1"/>
    </xf>
    <xf numFmtId="0" fontId="10" fillId="0" borderId="21" xfId="0" applyFont="1" applyFill="1" applyBorder="1" applyAlignment="1">
      <alignment vertical="top" wrapText="1"/>
    </xf>
    <xf numFmtId="0" fontId="12" fillId="0" borderId="0" xfId="0" applyFont="1"/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0" fontId="7" fillId="2" borderId="11" xfId="0" applyNumberFormat="1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wrapText="1"/>
      <protection locked="0"/>
    </xf>
    <xf numFmtId="49" fontId="7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52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55</v>
      </c>
    </row>
    <row r="3" spans="1:12" ht="23.25" x14ac:dyDescent="0.35">
      <c r="C3" s="67" t="s">
        <v>45</v>
      </c>
      <c r="F3" t="s">
        <v>56</v>
      </c>
    </row>
    <row r="4" spans="1:12" x14ac:dyDescent="0.25">
      <c r="A4" t="s">
        <v>0</v>
      </c>
      <c r="B4" s="81" t="s">
        <v>54</v>
      </c>
      <c r="C4" s="82"/>
      <c r="D4" s="83"/>
      <c r="E4" t="s">
        <v>18</v>
      </c>
      <c r="F4" s="1"/>
      <c r="G4" s="37" t="s">
        <v>31</v>
      </c>
      <c r="I4" t="s">
        <v>1</v>
      </c>
      <c r="J4" s="38" t="s">
        <v>57</v>
      </c>
    </row>
    <row r="5" spans="1:12" ht="7.5" customHeight="1" thickBot="1" x14ac:dyDescent="0.3"/>
    <row r="6" spans="1:12" ht="19.5" thickBot="1" x14ac:dyDescent="0.35">
      <c r="A6" s="3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36" t="s">
        <v>6</v>
      </c>
      <c r="H6" s="4" t="s">
        <v>7</v>
      </c>
      <c r="I6" s="4" t="s">
        <v>8</v>
      </c>
      <c r="J6" s="48" t="s">
        <v>9</v>
      </c>
      <c r="K6" s="5"/>
      <c r="L6" s="5"/>
    </row>
    <row r="7" spans="1:12" ht="45.75" thickBot="1" x14ac:dyDescent="0.35">
      <c r="A7" s="6" t="s">
        <v>10</v>
      </c>
      <c r="B7" s="47" t="s">
        <v>11</v>
      </c>
      <c r="C7" s="7">
        <v>174</v>
      </c>
      <c r="D7" s="65" t="s">
        <v>50</v>
      </c>
      <c r="E7" s="58" t="s">
        <v>49</v>
      </c>
      <c r="F7" s="52">
        <v>22.35</v>
      </c>
      <c r="G7" s="8">
        <v>334</v>
      </c>
      <c r="H7" s="9">
        <v>6.1</v>
      </c>
      <c r="I7" s="9">
        <v>10.9</v>
      </c>
      <c r="J7" s="10">
        <v>52.9</v>
      </c>
      <c r="K7" s="5"/>
      <c r="L7" s="5"/>
    </row>
    <row r="8" spans="1:12" ht="30.75" thickBot="1" x14ac:dyDescent="0.35">
      <c r="A8" s="11"/>
      <c r="B8" s="12" t="s">
        <v>36</v>
      </c>
      <c r="C8" s="7">
        <v>377</v>
      </c>
      <c r="D8" s="46" t="s">
        <v>37</v>
      </c>
      <c r="E8" s="58" t="s">
        <v>51</v>
      </c>
      <c r="F8" s="52">
        <v>2.48</v>
      </c>
      <c r="G8" s="8">
        <v>49.5</v>
      </c>
      <c r="H8" s="13">
        <v>0.4</v>
      </c>
      <c r="I8" s="13">
        <v>0</v>
      </c>
      <c r="J8" s="14">
        <v>11.7</v>
      </c>
      <c r="K8" s="5"/>
      <c r="L8" s="5"/>
    </row>
    <row r="9" spans="1:12" ht="21" thickBot="1" x14ac:dyDescent="0.35">
      <c r="A9" s="11"/>
      <c r="B9" s="12" t="s">
        <v>19</v>
      </c>
      <c r="C9" s="7"/>
      <c r="D9" s="40" t="s">
        <v>24</v>
      </c>
      <c r="E9" s="50" t="s">
        <v>35</v>
      </c>
      <c r="F9" s="52">
        <v>1.89</v>
      </c>
      <c r="G9" s="8">
        <v>116.9</v>
      </c>
      <c r="H9" s="13">
        <v>4</v>
      </c>
      <c r="I9" s="13">
        <v>0.5</v>
      </c>
      <c r="J9" s="14">
        <v>24.2</v>
      </c>
      <c r="K9" s="5"/>
      <c r="L9" s="5"/>
    </row>
    <row r="10" spans="1:12" ht="21" thickBot="1" x14ac:dyDescent="0.35">
      <c r="A10" s="11"/>
      <c r="B10" s="12" t="s">
        <v>33</v>
      </c>
      <c r="C10" s="16"/>
      <c r="D10" s="41" t="s">
        <v>30</v>
      </c>
      <c r="E10" s="27" t="s">
        <v>52</v>
      </c>
      <c r="F10" s="53">
        <v>1.68</v>
      </c>
      <c r="G10" s="17">
        <v>92</v>
      </c>
      <c r="H10" s="13">
        <v>2.2000000000000002</v>
      </c>
      <c r="I10" s="13">
        <v>0.4</v>
      </c>
      <c r="J10" s="14">
        <v>19.8</v>
      </c>
      <c r="K10" s="5"/>
      <c r="L10" s="5"/>
    </row>
    <row r="11" spans="1:12" ht="19.5" thickBot="1" x14ac:dyDescent="0.35">
      <c r="A11" s="11"/>
      <c r="B11" s="18"/>
      <c r="C11" s="7">
        <v>15</v>
      </c>
      <c r="D11" s="46" t="s">
        <v>38</v>
      </c>
      <c r="E11" s="50" t="s">
        <v>26</v>
      </c>
      <c r="F11" s="52">
        <v>6.4</v>
      </c>
      <c r="G11" s="8">
        <v>54.5</v>
      </c>
      <c r="H11" s="9">
        <v>3.5</v>
      </c>
      <c r="I11" s="9">
        <v>4.5</v>
      </c>
      <c r="J11" s="10">
        <v>0</v>
      </c>
      <c r="K11" s="5"/>
      <c r="L11" s="5"/>
    </row>
    <row r="12" spans="1:12" ht="38.25" thickBot="1" x14ac:dyDescent="0.35">
      <c r="A12" s="45"/>
      <c r="B12" s="22"/>
      <c r="C12" s="18">
        <v>14</v>
      </c>
      <c r="D12" s="49" t="s">
        <v>39</v>
      </c>
      <c r="E12" s="19" t="s">
        <v>25</v>
      </c>
      <c r="F12" s="51">
        <v>5.2</v>
      </c>
      <c r="G12" s="20">
        <v>75</v>
      </c>
      <c r="H12" s="20">
        <v>0.1</v>
      </c>
      <c r="I12" s="20">
        <v>8.3000000000000007</v>
      </c>
      <c r="J12" s="21">
        <v>0.1</v>
      </c>
      <c r="K12" s="5"/>
      <c r="L12" s="5"/>
    </row>
    <row r="13" spans="1:12" ht="19.5" thickBot="1" x14ac:dyDescent="0.35">
      <c r="A13" s="59"/>
      <c r="B13" s="61"/>
      <c r="C13" s="23"/>
      <c r="D13" s="63"/>
      <c r="E13" s="35"/>
      <c r="F13" s="64"/>
      <c r="G13" s="24"/>
      <c r="H13" s="24"/>
      <c r="I13" s="24"/>
      <c r="J13" s="25"/>
      <c r="K13" s="5"/>
      <c r="L13" s="5"/>
    </row>
    <row r="14" spans="1:12" ht="24" thickBot="1" x14ac:dyDescent="0.4">
      <c r="A14" s="62" t="s">
        <v>34</v>
      </c>
      <c r="B14" s="23"/>
      <c r="C14" s="23"/>
      <c r="D14" s="42"/>
      <c r="E14" s="70">
        <v>567</v>
      </c>
      <c r="F14" s="60">
        <f>SUM(F7:F13)</f>
        <v>40.000000000000007</v>
      </c>
      <c r="G14" s="68">
        <f>SUM(G7:G13)</f>
        <v>721.9</v>
      </c>
      <c r="H14" s="68">
        <f>SUM(H7:H13)</f>
        <v>16.3</v>
      </c>
      <c r="I14" s="68">
        <f>SUM(I7:I13)</f>
        <v>24.6</v>
      </c>
      <c r="J14" s="69">
        <f>SUM(J7:J13)</f>
        <v>108.69999999999999</v>
      </c>
      <c r="K14" s="2"/>
      <c r="L14" s="2"/>
    </row>
    <row r="15" spans="1:12" ht="36.75" thickBot="1" x14ac:dyDescent="0.35">
      <c r="A15" s="11" t="s">
        <v>12</v>
      </c>
      <c r="B15" s="26" t="s">
        <v>13</v>
      </c>
      <c r="C15" s="16">
        <v>71</v>
      </c>
      <c r="D15" s="54" t="s">
        <v>47</v>
      </c>
      <c r="E15" s="27" t="s">
        <v>44</v>
      </c>
      <c r="F15" s="53">
        <v>7.5</v>
      </c>
      <c r="G15" s="17">
        <v>15</v>
      </c>
      <c r="H15" s="28">
        <v>0.9</v>
      </c>
      <c r="I15" s="28">
        <v>0.1</v>
      </c>
      <c r="J15" s="29">
        <v>2.8</v>
      </c>
      <c r="K15" s="5"/>
      <c r="L15" s="5"/>
    </row>
    <row r="16" spans="1:12" ht="36.75" thickBot="1" x14ac:dyDescent="0.35">
      <c r="A16" s="11"/>
      <c r="B16" s="12" t="s">
        <v>14</v>
      </c>
      <c r="C16" s="16">
        <v>102</v>
      </c>
      <c r="D16" s="54" t="s">
        <v>27</v>
      </c>
      <c r="E16" s="27" t="s">
        <v>28</v>
      </c>
      <c r="F16" s="53">
        <v>4.8</v>
      </c>
      <c r="G16" s="17">
        <v>140.69999999999999</v>
      </c>
      <c r="H16" s="13">
        <v>5.6</v>
      </c>
      <c r="I16" s="13">
        <v>5.4</v>
      </c>
      <c r="J16" s="14">
        <v>17.5</v>
      </c>
      <c r="K16" s="5"/>
      <c r="L16" s="5"/>
    </row>
    <row r="17" spans="1:12" ht="45.75" thickBot="1" x14ac:dyDescent="0.35">
      <c r="A17" s="11"/>
      <c r="B17" s="12" t="s">
        <v>15</v>
      </c>
      <c r="C17" s="16">
        <v>295</v>
      </c>
      <c r="D17" s="66" t="s">
        <v>40</v>
      </c>
      <c r="E17" s="56" t="s">
        <v>41</v>
      </c>
      <c r="F17" s="53">
        <v>22.82</v>
      </c>
      <c r="G17" s="17">
        <v>241.7</v>
      </c>
      <c r="H17" s="13">
        <v>14.1</v>
      </c>
      <c r="I17" s="13">
        <v>18.399999999999999</v>
      </c>
      <c r="J17" s="14">
        <v>15.7</v>
      </c>
      <c r="K17" s="5"/>
      <c r="L17" s="5"/>
    </row>
    <row r="18" spans="1:12" ht="19.5" thickBot="1" x14ac:dyDescent="0.35">
      <c r="A18" s="11"/>
      <c r="B18" s="12" t="s">
        <v>16</v>
      </c>
      <c r="C18" s="15">
        <v>202</v>
      </c>
      <c r="D18" s="57" t="s">
        <v>42</v>
      </c>
      <c r="E18" s="30" t="s">
        <v>43</v>
      </c>
      <c r="F18" s="55">
        <v>5.23</v>
      </c>
      <c r="G18" s="13">
        <v>154.19999999999999</v>
      </c>
      <c r="H18" s="13">
        <v>5.6</v>
      </c>
      <c r="I18" s="13">
        <v>8.4</v>
      </c>
      <c r="J18" s="14">
        <v>16.7</v>
      </c>
      <c r="K18" s="5"/>
      <c r="L18" s="5"/>
    </row>
    <row r="19" spans="1:12" ht="41.25" thickBot="1" x14ac:dyDescent="0.35">
      <c r="A19" s="11"/>
      <c r="B19" s="12" t="s">
        <v>22</v>
      </c>
      <c r="C19" s="16">
        <v>349</v>
      </c>
      <c r="D19" s="41" t="s">
        <v>32</v>
      </c>
      <c r="E19" s="27" t="s">
        <v>23</v>
      </c>
      <c r="F19" s="53">
        <v>4.8</v>
      </c>
      <c r="G19" s="17">
        <v>77.400000000000006</v>
      </c>
      <c r="H19" s="13">
        <v>0</v>
      </c>
      <c r="I19" s="13">
        <v>0</v>
      </c>
      <c r="J19" s="14">
        <v>19.399999999999999</v>
      </c>
      <c r="K19" s="5"/>
      <c r="L19" s="5"/>
    </row>
    <row r="20" spans="1:12" ht="21" thickBot="1" x14ac:dyDescent="0.35">
      <c r="A20" s="11"/>
      <c r="B20" s="12" t="s">
        <v>19</v>
      </c>
      <c r="C20" s="16"/>
      <c r="D20" s="41" t="s">
        <v>29</v>
      </c>
      <c r="E20" s="27" t="s">
        <v>35</v>
      </c>
      <c r="F20" s="53">
        <v>1.89</v>
      </c>
      <c r="G20" s="17">
        <v>116.9</v>
      </c>
      <c r="H20" s="13">
        <v>4</v>
      </c>
      <c r="I20" s="13">
        <v>0.5</v>
      </c>
      <c r="J20" s="14">
        <v>24.2</v>
      </c>
      <c r="K20" s="5"/>
      <c r="L20" s="5"/>
    </row>
    <row r="21" spans="1:12" ht="21" thickBot="1" x14ac:dyDescent="0.35">
      <c r="A21" s="11"/>
      <c r="B21" s="12" t="s">
        <v>17</v>
      </c>
      <c r="C21" s="16"/>
      <c r="D21" s="41" t="s">
        <v>30</v>
      </c>
      <c r="E21" s="27" t="s">
        <v>35</v>
      </c>
      <c r="F21" s="53">
        <v>1.96</v>
      </c>
      <c r="G21" s="17">
        <v>129</v>
      </c>
      <c r="H21" s="13">
        <v>4.3</v>
      </c>
      <c r="I21" s="13">
        <v>1.7</v>
      </c>
      <c r="J21" s="14">
        <v>21.25</v>
      </c>
      <c r="K21" s="5"/>
      <c r="L21" s="5"/>
    </row>
    <row r="22" spans="1:12" ht="21" x14ac:dyDescent="0.35">
      <c r="A22" s="59"/>
      <c r="B22" s="31"/>
      <c r="C22" s="31"/>
      <c r="D22" s="43"/>
      <c r="E22" s="32"/>
      <c r="F22" s="33"/>
      <c r="G22" s="33"/>
      <c r="H22" s="33"/>
      <c r="I22" s="33"/>
      <c r="J22" s="34"/>
      <c r="K22" s="5"/>
      <c r="L22" s="5"/>
    </row>
    <row r="23" spans="1:12" ht="24" thickBot="1" x14ac:dyDescent="0.4">
      <c r="A23" s="62" t="s">
        <v>34</v>
      </c>
      <c r="B23" s="23"/>
      <c r="C23" s="23"/>
      <c r="D23" s="71"/>
      <c r="E23" s="72" t="s">
        <v>46</v>
      </c>
      <c r="F23" s="73">
        <f>SUM(F15:F22)</f>
        <v>49.000000000000007</v>
      </c>
      <c r="G23" s="74">
        <f>SUM(G15:G22)</f>
        <v>874.89999999999986</v>
      </c>
      <c r="H23" s="74">
        <f>SUM(H15:H22)</f>
        <v>34.5</v>
      </c>
      <c r="I23" s="74">
        <f>SUM(I15:I22)</f>
        <v>34.5</v>
      </c>
      <c r="J23" s="75">
        <f>SUM(J15:J22)</f>
        <v>117.55</v>
      </c>
      <c r="K23" s="2"/>
      <c r="L23" s="44"/>
    </row>
    <row r="24" spans="1:12" ht="23.25" x14ac:dyDescent="0.35">
      <c r="A24" s="84" t="s">
        <v>48</v>
      </c>
      <c r="B24" s="84"/>
      <c r="C24" s="85"/>
      <c r="D24" s="77"/>
      <c r="E24" s="78" t="s">
        <v>53</v>
      </c>
      <c r="F24" s="80"/>
      <c r="G24" s="79">
        <f>G14+G23</f>
        <v>1596.7999999999997</v>
      </c>
      <c r="H24" s="79">
        <f>H14+H23</f>
        <v>50.8</v>
      </c>
      <c r="I24" s="79">
        <f>I14+I23</f>
        <v>59.1</v>
      </c>
      <c r="J24" s="76">
        <f>J14+J23</f>
        <v>226.25</v>
      </c>
      <c r="K24" s="2"/>
      <c r="L24" s="44"/>
    </row>
    <row r="26" spans="1:12" x14ac:dyDescent="0.25">
      <c r="A26" s="39"/>
    </row>
    <row r="27" spans="1:12" x14ac:dyDescent="0.25">
      <c r="A27" s="39"/>
    </row>
    <row r="28" spans="1:12" x14ac:dyDescent="0.25">
      <c r="A28" s="39"/>
    </row>
    <row r="29" spans="1:12" x14ac:dyDescent="0.25">
      <c r="A29" s="39"/>
    </row>
    <row r="30" spans="1:12" x14ac:dyDescent="0.25">
      <c r="A30" s="39"/>
    </row>
    <row r="31" spans="1:12" x14ac:dyDescent="0.25">
      <c r="A31" s="39"/>
    </row>
    <row r="32" spans="1:12" x14ac:dyDescent="0.25">
      <c r="A32" s="39"/>
    </row>
    <row r="33" spans="1:1" x14ac:dyDescent="0.25">
      <c r="A33" s="39"/>
    </row>
    <row r="34" spans="1:1" x14ac:dyDescent="0.25">
      <c r="A34" s="39"/>
    </row>
    <row r="35" spans="1:1" x14ac:dyDescent="0.25">
      <c r="A35" s="39"/>
    </row>
    <row r="36" spans="1:1" x14ac:dyDescent="0.25">
      <c r="A36" s="39"/>
    </row>
    <row r="37" spans="1:1" x14ac:dyDescent="0.25">
      <c r="A37" s="39"/>
    </row>
    <row r="38" spans="1:1" x14ac:dyDescent="0.25">
      <c r="A38" s="39"/>
    </row>
    <row r="39" spans="1:1" x14ac:dyDescent="0.25">
      <c r="A39" s="39"/>
    </row>
    <row r="40" spans="1:1" x14ac:dyDescent="0.25">
      <c r="A40" s="39"/>
    </row>
    <row r="41" spans="1:1" x14ac:dyDescent="0.25">
      <c r="A41" s="39"/>
    </row>
    <row r="42" spans="1:1" x14ac:dyDescent="0.25">
      <c r="A42" s="39"/>
    </row>
    <row r="43" spans="1:1" x14ac:dyDescent="0.25">
      <c r="A43" s="39"/>
    </row>
    <row r="44" spans="1:1" x14ac:dyDescent="0.25">
      <c r="A44" s="39"/>
    </row>
    <row r="45" spans="1:1" x14ac:dyDescent="0.25">
      <c r="A45" s="39"/>
    </row>
    <row r="46" spans="1:1" x14ac:dyDescent="0.25">
      <c r="A46" s="39"/>
    </row>
    <row r="47" spans="1:1" x14ac:dyDescent="0.25">
      <c r="A47" s="39"/>
    </row>
    <row r="48" spans="1:1" x14ac:dyDescent="0.25">
      <c r="A48" s="39"/>
    </row>
    <row r="49" spans="1:1" x14ac:dyDescent="0.25">
      <c r="A49" s="39"/>
    </row>
    <row r="50" spans="1:1" x14ac:dyDescent="0.25">
      <c r="A50" s="39"/>
    </row>
    <row r="51" spans="1:1" x14ac:dyDescent="0.25">
      <c r="A51" s="39"/>
    </row>
    <row r="52" spans="1:1" x14ac:dyDescent="0.25">
      <c r="A52" s="39"/>
    </row>
  </sheetData>
  <mergeCells count="2">
    <mergeCell ref="B4:D4"/>
    <mergeCell ref="A24:C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2023-04-11T11:22:35Z</cp:lastPrinted>
  <dcterms:created xsi:type="dcterms:W3CDTF">2015-06-05T18:19:34Z</dcterms:created>
  <dcterms:modified xsi:type="dcterms:W3CDTF">2025-02-17T12:20:34Z</dcterms:modified>
</cp:coreProperties>
</file>